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'Лист1'!$A$1:$AL$17</definedName>
  </definedNames>
  <calcPr fullCalcOnLoad="1"/>
</workbook>
</file>

<file path=xl/sharedStrings.xml><?xml version="1.0" encoding="utf-8"?>
<sst xmlns="http://schemas.openxmlformats.org/spreadsheetml/2006/main" count="48" uniqueCount="35">
  <si>
    <t>Приложение</t>
  </si>
  <si>
    <t>заполняется нарастающим итогом в тыс. руб. (с одним десятичным знаком)</t>
  </si>
  <si>
    <t>Объем средств  учреждения,  полученных от приносящей доход деятельности (внебюджет от юридических лиц и от физических лиц)</t>
  </si>
  <si>
    <t xml:space="preserve"> объем предоставления платных услуг населению (физические лица)</t>
  </si>
  <si>
    <t>2011 год</t>
  </si>
  <si>
    <t>дополнительные образовательные программы</t>
  </si>
  <si>
    <t>курсы (подготовка к экзаменам)</t>
  </si>
  <si>
    <t>Кружковая работа</t>
  </si>
  <si>
    <t>Подготовка детей к школе</t>
  </si>
  <si>
    <t>спорт (спортивные секции)</t>
  </si>
  <si>
    <t>Логопедическое сопровождение</t>
  </si>
  <si>
    <t>Досуговая деятельнсоть</t>
  </si>
  <si>
    <t>Группы продленного дня</t>
  </si>
  <si>
    <t>Родительская плата</t>
  </si>
  <si>
    <t>Аренда</t>
  </si>
  <si>
    <t>Итог 2011</t>
  </si>
  <si>
    <t>Итог 2012</t>
  </si>
  <si>
    <t>% роста</t>
  </si>
  <si>
    <t>Общеобразовательные</t>
  </si>
  <si>
    <t>дошкольные образовательные</t>
  </si>
  <si>
    <t>дополнительного образования</t>
  </si>
  <si>
    <t>прочие</t>
  </si>
  <si>
    <t>итого</t>
  </si>
  <si>
    <t>Сумма средств, направленных на заработную плату с начислениями</t>
  </si>
  <si>
    <t>2012 (прогноз)*</t>
  </si>
  <si>
    <t>* - с учетом прогноза сбора средств до конца года для корректного отражения динамики роста показателя</t>
  </si>
  <si>
    <t>В том числе платных образовательных услуг (сумма строк 8-15)</t>
  </si>
  <si>
    <t>В том числе платных образовательных услуг (сумма строк 25-32)</t>
  </si>
  <si>
    <t>Пожертвование</t>
  </si>
  <si>
    <t>Прочие (педпрактика)</t>
  </si>
  <si>
    <t>Родительская плата оздоровит.лагеря</t>
  </si>
  <si>
    <t>Макулатура</t>
  </si>
  <si>
    <t>Макулатура, металлолом</t>
  </si>
  <si>
    <t>Пожертвования</t>
  </si>
  <si>
    <t xml:space="preserve">   МАОУ "ВСШ"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</si>
</sst>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 applyProtection="1">
      <alignment textRotation="90" wrapText="1"/>
      <protection locked="0"/>
    </xf>
    <xf numFmtId="0" fontId="0" fillId="0" borderId="1" xfId="0" applyFill="1" applyBorder="1" applyAlignment="1" applyProtection="1">
      <alignment textRotation="90" wrapText="1"/>
      <protection locked="0"/>
    </xf>
    <xf numFmtId="0" fontId="0" fillId="0" borderId="1" xfId="0" applyFill="1" applyBorder="1" applyAlignment="1" applyProtection="1">
      <alignment textRotation="90" wrapText="1"/>
      <protection locked="0"/>
    </xf>
    <xf numFmtId="0" fontId="0" fillId="0" borderId="0" xfId="0" applyFill="1" applyBorder="1" applyAlignment="1" applyProtection="1">
      <alignment textRotation="90" wrapText="1"/>
      <protection locked="0"/>
    </xf>
    <xf numFmtId="0" fontId="0" fillId="0" borderId="0" xfId="0" applyFill="1" applyBorder="1" applyAlignment="1" applyProtection="1">
      <alignment textRotation="90" wrapText="1"/>
      <protection locked="0"/>
    </xf>
    <xf numFmtId="0" fontId="0" fillId="0" borderId="0" xfId="0" applyFill="1" applyBorder="1" applyAlignment="1" applyProtection="1">
      <alignment textRotation="90" wrapText="1"/>
      <protection locked="0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"/>
  <sheetViews>
    <sheetView tabSelected="1" view="pageBreakPreview" zoomScaleNormal="75" zoomScaleSheetLayoutView="100" workbookViewId="0" topLeftCell="X4">
      <selection activeCell="AP8" sqref="AP8"/>
    </sheetView>
  </sheetViews>
  <sheetFormatPr defaultColWidth="9.00390625" defaultRowHeight="12.75"/>
  <cols>
    <col min="1" max="1" width="35.875" style="1" customWidth="1"/>
    <col min="2" max="2" width="21.75390625" style="1" customWidth="1"/>
    <col min="3" max="3" width="19.375" style="1" customWidth="1"/>
    <col min="4" max="16384" width="9.125" style="1" customWidth="1"/>
  </cols>
  <sheetData>
    <row r="1" spans="3:34" ht="15.75">
      <c r="C1" s="2"/>
      <c r="AH1" s="3" t="s">
        <v>0</v>
      </c>
    </row>
    <row r="2" spans="2:6" ht="20.25">
      <c r="B2" s="4"/>
      <c r="C2" s="4"/>
      <c r="D2" s="4"/>
      <c r="E2" s="4"/>
      <c r="F2" s="4"/>
    </row>
    <row r="3" ht="15.75">
      <c r="A3" s="5" t="s">
        <v>1</v>
      </c>
    </row>
    <row r="4" spans="1:54" ht="94.5" customHeight="1">
      <c r="A4" s="21" t="s">
        <v>34</v>
      </c>
      <c r="B4" s="23" t="s">
        <v>2</v>
      </c>
      <c r="C4" s="23"/>
      <c r="D4" s="26" t="s">
        <v>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15">
      <c r="A5" s="21"/>
      <c r="B5" s="24"/>
      <c r="C5" s="24"/>
      <c r="D5" s="25" t="s">
        <v>4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>
        <v>2012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8"/>
      <c r="AN5" s="8"/>
      <c r="AO5" s="8"/>
      <c r="AP5" s="8"/>
      <c r="AQ5" s="8"/>
      <c r="AR5" s="8"/>
      <c r="AS5" s="22"/>
      <c r="AT5" s="22"/>
      <c r="AU5" s="22"/>
      <c r="AV5" s="22"/>
      <c r="AW5" s="22"/>
      <c r="AX5" s="22"/>
      <c r="AY5" s="22"/>
      <c r="AZ5" s="22"/>
      <c r="BA5" s="22"/>
      <c r="BB5" s="10"/>
    </row>
    <row r="6" spans="1:54" ht="309.75">
      <c r="A6" s="21"/>
      <c r="B6" s="7">
        <v>2011</v>
      </c>
      <c r="C6" s="7" t="s">
        <v>24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2" t="s">
        <v>10</v>
      </c>
      <c r="J6" s="11" t="s">
        <v>11</v>
      </c>
      <c r="K6" s="11" t="s">
        <v>12</v>
      </c>
      <c r="L6" s="11" t="s">
        <v>30</v>
      </c>
      <c r="M6" s="11" t="s">
        <v>13</v>
      </c>
      <c r="N6" s="11" t="s">
        <v>29</v>
      </c>
      <c r="O6" s="11" t="s">
        <v>31</v>
      </c>
      <c r="P6" s="11" t="s">
        <v>14</v>
      </c>
      <c r="Q6" s="11" t="s">
        <v>28</v>
      </c>
      <c r="R6" s="13" t="s">
        <v>15</v>
      </c>
      <c r="S6" s="13" t="s">
        <v>26</v>
      </c>
      <c r="T6" s="13" t="s">
        <v>23</v>
      </c>
      <c r="U6" s="11" t="s">
        <v>5</v>
      </c>
      <c r="V6" s="11" t="s">
        <v>6</v>
      </c>
      <c r="W6" s="11" t="s">
        <v>7</v>
      </c>
      <c r="X6" s="11" t="s">
        <v>8</v>
      </c>
      <c r="Y6" s="11" t="s">
        <v>9</v>
      </c>
      <c r="Z6" s="12" t="s">
        <v>10</v>
      </c>
      <c r="AA6" s="11" t="s">
        <v>11</v>
      </c>
      <c r="AB6" s="11" t="s">
        <v>12</v>
      </c>
      <c r="AC6" s="11" t="s">
        <v>30</v>
      </c>
      <c r="AD6" s="11" t="s">
        <v>13</v>
      </c>
      <c r="AE6" s="11" t="s">
        <v>29</v>
      </c>
      <c r="AF6" s="11" t="s">
        <v>32</v>
      </c>
      <c r="AG6" s="11" t="s">
        <v>14</v>
      </c>
      <c r="AH6" s="11" t="s">
        <v>33</v>
      </c>
      <c r="AI6" s="13" t="s">
        <v>16</v>
      </c>
      <c r="AJ6" s="13" t="s">
        <v>17</v>
      </c>
      <c r="AK6" s="13" t="s">
        <v>27</v>
      </c>
      <c r="AL6" s="13" t="s">
        <v>23</v>
      </c>
      <c r="AM6" s="14"/>
      <c r="AN6" s="14"/>
      <c r="AO6" s="15"/>
      <c r="AP6" s="14"/>
      <c r="AQ6" s="14"/>
      <c r="AR6" s="14"/>
      <c r="AS6" s="14"/>
      <c r="AT6" s="14"/>
      <c r="AU6" s="14"/>
      <c r="AV6" s="14"/>
      <c r="AW6" s="14"/>
      <c r="AX6" s="15"/>
      <c r="AY6" s="14"/>
      <c r="AZ6" s="14"/>
      <c r="BA6" s="14"/>
      <c r="BB6" s="16"/>
    </row>
    <row r="7" spans="1:54" s="17" customFormat="1" ht="12.75">
      <c r="A7" s="7">
        <v>1</v>
      </c>
      <c r="B7" s="7">
        <v>4</v>
      </c>
      <c r="C7" s="7">
        <v>5</v>
      </c>
      <c r="D7" s="7">
        <v>8</v>
      </c>
      <c r="E7" s="7">
        <v>9</v>
      </c>
      <c r="F7" s="7">
        <v>10</v>
      </c>
      <c r="G7" s="7">
        <v>11</v>
      </c>
      <c r="H7" s="7">
        <v>12</v>
      </c>
      <c r="I7" s="7">
        <v>13</v>
      </c>
      <c r="J7" s="7">
        <v>14</v>
      </c>
      <c r="K7" s="7">
        <v>15</v>
      </c>
      <c r="L7" s="7">
        <v>16</v>
      </c>
      <c r="M7" s="7">
        <v>17</v>
      </c>
      <c r="N7" s="7">
        <v>18</v>
      </c>
      <c r="O7" s="7">
        <v>19</v>
      </c>
      <c r="P7" s="7">
        <v>20</v>
      </c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  <c r="X7" s="7">
        <v>28</v>
      </c>
      <c r="Y7" s="7">
        <v>29</v>
      </c>
      <c r="Z7" s="7">
        <v>30</v>
      </c>
      <c r="AA7" s="7">
        <v>31</v>
      </c>
      <c r="AB7" s="7">
        <v>32</v>
      </c>
      <c r="AC7" s="7">
        <v>33</v>
      </c>
      <c r="AD7" s="7">
        <v>34</v>
      </c>
      <c r="AE7" s="7">
        <v>35</v>
      </c>
      <c r="AF7" s="7">
        <v>36</v>
      </c>
      <c r="AG7" s="7">
        <v>37</v>
      </c>
      <c r="AH7" s="7">
        <v>38</v>
      </c>
      <c r="AI7" s="7">
        <v>39</v>
      </c>
      <c r="AJ7" s="7">
        <v>40</v>
      </c>
      <c r="AK7" s="7">
        <v>41</v>
      </c>
      <c r="AL7" s="7">
        <v>42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ht="15">
      <c r="A8" s="18" t="s">
        <v>18</v>
      </c>
      <c r="B8" s="19">
        <v>84.8</v>
      </c>
      <c r="C8" s="19">
        <v>206.6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>
        <v>80.6</v>
      </c>
      <c r="Q8" s="19">
        <v>4.2</v>
      </c>
      <c r="R8" s="19">
        <f>SUM(D8:Q8)</f>
        <v>84.8</v>
      </c>
      <c r="S8" s="19">
        <f>SUM(D8:K8)</f>
        <v>0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v>2.4</v>
      </c>
      <c r="AG8" s="19">
        <v>102.2</v>
      </c>
      <c r="AH8" s="19">
        <v>102</v>
      </c>
      <c r="AI8" s="19">
        <f>SUM(U8:AH8)</f>
        <v>206.60000000000002</v>
      </c>
      <c r="AJ8" s="19">
        <v>243.6</v>
      </c>
      <c r="AK8" s="19">
        <f>SUM(U8:AB8)</f>
        <v>0</v>
      </c>
      <c r="AL8" s="19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5">
      <c r="A9" s="18" t="s">
        <v>19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f>SUM(D9:Q9)</f>
        <v>0</v>
      </c>
      <c r="S9" s="19">
        <f>SUM(D9:K9)</f>
        <v>0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>
        <f>SUM(U9:AH9)</f>
        <v>0</v>
      </c>
      <c r="AJ9" s="19" t="e">
        <f>ROUND(AI9/R9*100,1)</f>
        <v>#DIV/0!</v>
      </c>
      <c r="AK9" s="19">
        <f>SUM(U9:AB9)</f>
        <v>0</v>
      </c>
      <c r="AL9" s="19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15">
      <c r="A10" s="18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f>SUM(D10:Q10)</f>
        <v>0</v>
      </c>
      <c r="S10" s="19">
        <f>SUM(D10:K10)</f>
        <v>0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>
        <f>SUM(U10:AH10)</f>
        <v>0</v>
      </c>
      <c r="AJ10" s="19" t="e">
        <f>ROUND(AI10/R10*100,1)</f>
        <v>#DIV/0!</v>
      </c>
      <c r="AK10" s="19">
        <f>SUM(U10:AB10)</f>
        <v>0</v>
      </c>
      <c r="AL10" s="19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ht="15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f>SUM(D11:Q11)</f>
        <v>0</v>
      </c>
      <c r="S11" s="19">
        <f>SUM(D11:K11)</f>
        <v>0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>
        <f>SUM(U11:AH11)</f>
        <v>0</v>
      </c>
      <c r="AJ11" s="19" t="e">
        <f>ROUND(AI11/R11*100,1)</f>
        <v>#DIV/0!</v>
      </c>
      <c r="AK11" s="19">
        <f>SUM(U11:AB11)</f>
        <v>0</v>
      </c>
      <c r="AL11" s="19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ht="15">
      <c r="A12" s="18" t="s">
        <v>22</v>
      </c>
      <c r="B12" s="19">
        <f>SUM(B8:B11)</f>
        <v>84.8</v>
      </c>
      <c r="C12" s="19">
        <f>SUM(C8:C11)</f>
        <v>206.6</v>
      </c>
      <c r="D12" s="19">
        <f aca="true" t="shared" si="0" ref="D12:Q12">SUM(D8:D11)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80.6</v>
      </c>
      <c r="Q12" s="19">
        <f t="shared" si="0"/>
        <v>4.2</v>
      </c>
      <c r="R12" s="19">
        <f>SUM(D12:Q12)</f>
        <v>84.8</v>
      </c>
      <c r="S12" s="19">
        <f>SUM(D12:K12)</f>
        <v>0</v>
      </c>
      <c r="T12" s="19">
        <f>SUM(T8:T11)</f>
        <v>0</v>
      </c>
      <c r="U12" s="19">
        <f aca="true" t="shared" si="1" ref="U12:AH12">SUM(U8:U11)</f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9">
        <f t="shared" si="1"/>
        <v>2.4</v>
      </c>
      <c r="AG12" s="19">
        <f t="shared" si="1"/>
        <v>102.2</v>
      </c>
      <c r="AH12" s="19">
        <f t="shared" si="1"/>
        <v>102</v>
      </c>
      <c r="AI12" s="19">
        <f>SUM(U12:AH12)</f>
        <v>206.60000000000002</v>
      </c>
      <c r="AJ12" s="19">
        <f>ROUND(AI12/R12*100,1)</f>
        <v>243.6</v>
      </c>
      <c r="AK12" s="19">
        <f>SUM(U12:AB12)</f>
        <v>0</v>
      </c>
      <c r="AL12" s="19">
        <f>SUM(AL8:AL11)</f>
        <v>0</v>
      </c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37:54" ht="12.75"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ht="15">
      <c r="A14" s="20" t="s">
        <v>25</v>
      </c>
    </row>
  </sheetData>
  <mergeCells count="7">
    <mergeCell ref="A4:A6"/>
    <mergeCell ref="AS5:BA5"/>
    <mergeCell ref="B4:C4"/>
    <mergeCell ref="B5:C5"/>
    <mergeCell ref="D5:T5"/>
    <mergeCell ref="U5:AL5"/>
    <mergeCell ref="D4:AL4"/>
  </mergeCells>
  <printOptions/>
  <pageMargins left="0.75" right="0.75" top="1" bottom="1" header="0.5" footer="0.5"/>
  <pageSetup horizontalDpi="600" verticalDpi="600" orientation="landscape" paperSize="9" scale="60" r:id="rId1"/>
  <colBreaks count="2" manualBreakCount="2">
    <brk id="3" max="17" man="1"/>
    <brk id="20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</dc:creator>
  <cp:keywords/>
  <dc:description/>
  <cp:lastModifiedBy>User</cp:lastModifiedBy>
  <dcterms:created xsi:type="dcterms:W3CDTF">2012-12-04T10:51:30Z</dcterms:created>
  <dcterms:modified xsi:type="dcterms:W3CDTF">2012-12-05T07:13:47Z</dcterms:modified>
  <cp:category/>
  <cp:version/>
  <cp:contentType/>
  <cp:contentStatus/>
</cp:coreProperties>
</file>